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650" yWindow="2070" windowWidth="14910" windowHeight="99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5" i="1" l="1"/>
  <c r="X6" i="1"/>
  <c r="X7" i="1"/>
  <c r="X9" i="1"/>
  <c r="X8" i="1"/>
  <c r="X12" i="1"/>
  <c r="X11" i="1"/>
  <c r="X10" i="1"/>
  <c r="X16" i="1"/>
  <c r="X15" i="1"/>
  <c r="X13" i="1"/>
  <c r="X14" i="1"/>
  <c r="W5" i="1"/>
  <c r="W6" i="1"/>
  <c r="W7" i="1"/>
  <c r="W9" i="1"/>
  <c r="W8" i="1"/>
  <c r="W12" i="1"/>
  <c r="W11" i="1"/>
  <c r="W10" i="1"/>
  <c r="W16" i="1"/>
  <c r="W15" i="1"/>
  <c r="W13" i="1"/>
  <c r="W14" i="1"/>
  <c r="X4" i="1"/>
  <c r="W4" i="1"/>
  <c r="Y5" i="1" l="1"/>
  <c r="Y7" i="1"/>
  <c r="Y12" i="1"/>
  <c r="Y8" i="1"/>
  <c r="Y16" i="1"/>
  <c r="Y13" i="1"/>
  <c r="Y11" i="1"/>
  <c r="Y6" i="1"/>
  <c r="Y15" i="1" l="1"/>
  <c r="Y10" i="1"/>
  <c r="Y14" i="1"/>
  <c r="Y9" i="1"/>
  <c r="Y4" i="1"/>
</calcChain>
</file>

<file path=xl/sharedStrings.xml><?xml version="1.0" encoding="utf-8"?>
<sst xmlns="http://schemas.openxmlformats.org/spreadsheetml/2006/main" count="40" uniqueCount="20">
  <si>
    <t>易班排行榜</t>
  </si>
  <si>
    <t>序号</t>
  </si>
  <si>
    <t>二级学院</t>
  </si>
  <si>
    <t>小计</t>
  </si>
  <si>
    <t>合计</t>
  </si>
  <si>
    <t>共建指数</t>
  </si>
  <si>
    <t>活跃指数</t>
  </si>
  <si>
    <t>外国语学院</t>
  </si>
  <si>
    <t>数学学院</t>
  </si>
  <si>
    <t>康养产业学院</t>
  </si>
  <si>
    <t>财经管理学院</t>
  </si>
  <si>
    <t>智能制造学院</t>
  </si>
  <si>
    <t>化学化工学院</t>
  </si>
  <si>
    <t>建筑旅游学院</t>
  </si>
  <si>
    <t>美术学院</t>
  </si>
  <si>
    <t>教师教育学院</t>
  </si>
  <si>
    <t>文学与传播学院</t>
  </si>
  <si>
    <t>政法学院</t>
  </si>
  <si>
    <t>体育学院</t>
  </si>
  <si>
    <t>音乐与演艺学院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</si>
</sst>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sz val="20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57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zoomScale="85" zoomScaleNormal="85" workbookViewId="0">
      <selection activeCell="C24" sqref="C24"/>
    </sheetView>
  </sheetViews>
  <sheetFormatPr defaultColWidth="9" defaultRowHeight="13.5" x14ac:dyDescent="0.15"/>
  <cols>
    <col min="1" max="1" width="6.75" customWidth="1"/>
    <col min="2" max="2" width="16.125" customWidth="1"/>
    <col min="24" max="24" width="10.875" customWidth="1"/>
    <col min="25" max="25" width="11" customWidth="1"/>
  </cols>
  <sheetData>
    <row r="1" spans="1:25" ht="36.75" customHeight="1" thickBot="1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1:25" ht="21" customHeight="1" x14ac:dyDescent="0.15">
      <c r="A2" s="15" t="s">
        <v>1</v>
      </c>
      <c r="B2" s="17" t="s">
        <v>2</v>
      </c>
      <c r="C2" s="21">
        <v>43466</v>
      </c>
      <c r="D2" s="22"/>
      <c r="E2" s="21">
        <v>43497</v>
      </c>
      <c r="F2" s="22"/>
      <c r="G2" s="21">
        <v>43525</v>
      </c>
      <c r="H2" s="22"/>
      <c r="I2" s="21">
        <v>43556</v>
      </c>
      <c r="J2" s="22"/>
      <c r="K2" s="21">
        <v>43586</v>
      </c>
      <c r="L2" s="22"/>
      <c r="M2" s="21">
        <v>43617</v>
      </c>
      <c r="N2" s="22"/>
      <c r="O2" s="21">
        <v>43647</v>
      </c>
      <c r="P2" s="22"/>
      <c r="Q2" s="21">
        <v>43678</v>
      </c>
      <c r="R2" s="22"/>
      <c r="S2" s="21">
        <v>43709</v>
      </c>
      <c r="T2" s="22"/>
      <c r="U2" s="21">
        <v>43739</v>
      </c>
      <c r="V2" s="22"/>
      <c r="W2" s="22" t="s">
        <v>3</v>
      </c>
      <c r="X2" s="24"/>
      <c r="Y2" s="19" t="s">
        <v>4</v>
      </c>
    </row>
    <row r="3" spans="1:25" ht="21" customHeight="1" x14ac:dyDescent="0.15">
      <c r="A3" s="16"/>
      <c r="B3" s="18"/>
      <c r="C3" s="1" t="s">
        <v>5</v>
      </c>
      <c r="D3" s="1" t="s">
        <v>6</v>
      </c>
      <c r="E3" s="1" t="s">
        <v>5</v>
      </c>
      <c r="F3" s="1" t="s">
        <v>6</v>
      </c>
      <c r="G3" s="1" t="s">
        <v>5</v>
      </c>
      <c r="H3" s="1" t="s">
        <v>6</v>
      </c>
      <c r="I3" s="1" t="s">
        <v>5</v>
      </c>
      <c r="J3" s="1" t="s">
        <v>6</v>
      </c>
      <c r="K3" s="1" t="s">
        <v>5</v>
      </c>
      <c r="L3" s="1" t="s">
        <v>6</v>
      </c>
      <c r="M3" s="1" t="s">
        <v>5</v>
      </c>
      <c r="N3" s="1" t="s">
        <v>6</v>
      </c>
      <c r="O3" s="1" t="s">
        <v>5</v>
      </c>
      <c r="P3" s="1" t="s">
        <v>6</v>
      </c>
      <c r="Q3" s="1" t="s">
        <v>5</v>
      </c>
      <c r="R3" s="1" t="s">
        <v>6</v>
      </c>
      <c r="S3" s="1" t="s">
        <v>5</v>
      </c>
      <c r="T3" s="1" t="s">
        <v>6</v>
      </c>
      <c r="U3" s="1" t="s">
        <v>5</v>
      </c>
      <c r="V3" s="1" t="s">
        <v>6</v>
      </c>
      <c r="W3" s="1" t="s">
        <v>5</v>
      </c>
      <c r="X3" s="1" t="s">
        <v>6</v>
      </c>
      <c r="Y3" s="20"/>
    </row>
    <row r="4" spans="1:25" ht="33" customHeight="1" x14ac:dyDescent="0.15">
      <c r="A4" s="2">
        <v>1</v>
      </c>
      <c r="B4" s="3" t="s">
        <v>7</v>
      </c>
      <c r="C4" s="4">
        <v>352.4</v>
      </c>
      <c r="D4" s="4">
        <v>2193.6999999999998</v>
      </c>
      <c r="E4" s="4">
        <v>463</v>
      </c>
      <c r="F4" s="4">
        <v>2092.1999999999998</v>
      </c>
      <c r="G4" s="4">
        <v>563.79999999999995</v>
      </c>
      <c r="H4" s="4">
        <v>7921.2</v>
      </c>
      <c r="I4" s="4">
        <v>520.79999999999995</v>
      </c>
      <c r="J4" s="4">
        <v>6642.9</v>
      </c>
      <c r="K4" s="4">
        <v>530.6</v>
      </c>
      <c r="L4" s="4">
        <v>6303.4</v>
      </c>
      <c r="M4" s="4">
        <v>373.2</v>
      </c>
      <c r="N4" s="4">
        <v>3453.4</v>
      </c>
      <c r="O4" s="4">
        <v>79.599999999999994</v>
      </c>
      <c r="P4" s="4">
        <v>923.9</v>
      </c>
      <c r="Q4" s="4">
        <v>49.6</v>
      </c>
      <c r="R4" s="4">
        <v>553.79999999999995</v>
      </c>
      <c r="S4" s="4">
        <v>154.38999999999999</v>
      </c>
      <c r="T4" s="4">
        <v>819.8</v>
      </c>
      <c r="U4" s="12">
        <v>777.2</v>
      </c>
      <c r="V4" s="12">
        <v>7896.6</v>
      </c>
      <c r="W4" s="8">
        <f t="shared" ref="W4:W16" si="0">C4+E4+G4+I4+K4+M4+O4+Q4+S4+U4</f>
        <v>3864.5899999999992</v>
      </c>
      <c r="X4" s="8">
        <f t="shared" ref="X4:X16" si="1">D4+F4+H4+J4+L4+N4+P4+R4+T4+V4</f>
        <v>38800.9</v>
      </c>
      <c r="Y4" s="9">
        <f t="shared" ref="Y4:Y16" si="2">W4+X4</f>
        <v>42665.49</v>
      </c>
    </row>
    <row r="5" spans="1:25" ht="33" customHeight="1" x14ac:dyDescent="0.15">
      <c r="A5" s="2">
        <v>2</v>
      </c>
      <c r="B5" s="3" t="s">
        <v>8</v>
      </c>
      <c r="C5" s="4">
        <v>31.39</v>
      </c>
      <c r="D5" s="4">
        <v>683</v>
      </c>
      <c r="E5" s="4">
        <v>29.4</v>
      </c>
      <c r="F5" s="4">
        <v>545.9</v>
      </c>
      <c r="G5" s="4">
        <v>46</v>
      </c>
      <c r="H5" s="4">
        <v>583.1</v>
      </c>
      <c r="I5" s="4">
        <v>106.8</v>
      </c>
      <c r="J5" s="4">
        <v>797.7</v>
      </c>
      <c r="K5" s="4">
        <v>76.2</v>
      </c>
      <c r="L5" s="4">
        <v>829.1</v>
      </c>
      <c r="M5" s="4">
        <v>26.6</v>
      </c>
      <c r="N5" s="4">
        <v>376.6</v>
      </c>
      <c r="O5" s="4">
        <v>15.6</v>
      </c>
      <c r="P5" s="4">
        <v>46.2</v>
      </c>
      <c r="Q5" s="4">
        <v>10.6</v>
      </c>
      <c r="R5" s="4">
        <v>32.1</v>
      </c>
      <c r="S5" s="4">
        <v>72</v>
      </c>
      <c r="T5" s="4">
        <v>816</v>
      </c>
      <c r="U5" s="13">
        <v>357.99</v>
      </c>
      <c r="V5" s="13">
        <v>9653.9</v>
      </c>
      <c r="W5" s="8">
        <f t="shared" si="0"/>
        <v>772.58</v>
      </c>
      <c r="X5" s="8">
        <f t="shared" si="1"/>
        <v>14363.599999999999</v>
      </c>
      <c r="Y5" s="9">
        <f t="shared" si="2"/>
        <v>15136.179999999998</v>
      </c>
    </row>
    <row r="6" spans="1:25" ht="33" customHeight="1" x14ac:dyDescent="0.15">
      <c r="A6" s="2">
        <v>3</v>
      </c>
      <c r="B6" s="3" t="s">
        <v>9</v>
      </c>
      <c r="C6" s="4">
        <v>26</v>
      </c>
      <c r="D6" s="4">
        <v>64.3</v>
      </c>
      <c r="E6" s="4">
        <v>32.200000000000003</v>
      </c>
      <c r="F6" s="4">
        <v>79.5</v>
      </c>
      <c r="G6" s="4">
        <v>62.8</v>
      </c>
      <c r="H6" s="4">
        <v>381.6</v>
      </c>
      <c r="I6" s="4">
        <v>252.2</v>
      </c>
      <c r="J6" s="4">
        <v>1121.0999999999999</v>
      </c>
      <c r="K6" s="4">
        <v>291.39999999999998</v>
      </c>
      <c r="L6" s="4">
        <v>1945.3</v>
      </c>
      <c r="M6" s="4">
        <v>324.79000000000002</v>
      </c>
      <c r="N6" s="4">
        <v>1443.4</v>
      </c>
      <c r="O6" s="4">
        <v>41.2</v>
      </c>
      <c r="P6" s="4">
        <v>300.10000000000002</v>
      </c>
      <c r="Q6" s="4">
        <v>26.4</v>
      </c>
      <c r="R6" s="4">
        <v>276.7</v>
      </c>
      <c r="S6" s="4">
        <v>57.4</v>
      </c>
      <c r="T6" s="4">
        <v>487.1</v>
      </c>
      <c r="U6" s="13">
        <v>384.4</v>
      </c>
      <c r="V6" s="13">
        <v>4919.3</v>
      </c>
      <c r="W6" s="8">
        <f t="shared" si="0"/>
        <v>1498.79</v>
      </c>
      <c r="X6" s="8">
        <f t="shared" si="1"/>
        <v>11018.400000000001</v>
      </c>
      <c r="Y6" s="9">
        <f t="shared" si="2"/>
        <v>12517.190000000002</v>
      </c>
    </row>
    <row r="7" spans="1:25" ht="33" customHeight="1" x14ac:dyDescent="0.15">
      <c r="A7" s="2">
        <v>4</v>
      </c>
      <c r="B7" s="3" t="s">
        <v>10</v>
      </c>
      <c r="C7" s="4">
        <v>40.6</v>
      </c>
      <c r="D7" s="4">
        <v>297.7</v>
      </c>
      <c r="E7" s="4">
        <v>28</v>
      </c>
      <c r="F7" s="4">
        <v>324.2</v>
      </c>
      <c r="G7" s="4">
        <v>27.4</v>
      </c>
      <c r="H7" s="4">
        <v>367.4</v>
      </c>
      <c r="I7" s="4">
        <v>319.2</v>
      </c>
      <c r="J7" s="4">
        <v>1131.4000000000001</v>
      </c>
      <c r="K7" s="4">
        <v>123</v>
      </c>
      <c r="L7" s="4">
        <v>673.4</v>
      </c>
      <c r="M7" s="4">
        <v>133.19999999999999</v>
      </c>
      <c r="N7" s="4">
        <v>384.7</v>
      </c>
      <c r="O7" s="4">
        <v>19.600000000000001</v>
      </c>
      <c r="P7" s="4">
        <v>116.6</v>
      </c>
      <c r="Q7" s="4">
        <v>10.6</v>
      </c>
      <c r="R7" s="4">
        <v>119.8</v>
      </c>
      <c r="S7" s="4">
        <v>76.2</v>
      </c>
      <c r="T7" s="4">
        <v>156.6</v>
      </c>
      <c r="U7" s="13">
        <v>613.4</v>
      </c>
      <c r="V7" s="13">
        <v>4282.2</v>
      </c>
      <c r="W7" s="8">
        <f t="shared" si="0"/>
        <v>1391.2000000000003</v>
      </c>
      <c r="X7" s="8">
        <f t="shared" si="1"/>
        <v>7854</v>
      </c>
      <c r="Y7" s="9">
        <f t="shared" si="2"/>
        <v>9245.2000000000007</v>
      </c>
    </row>
    <row r="8" spans="1:25" ht="33" customHeight="1" x14ac:dyDescent="0.15">
      <c r="A8" s="2">
        <v>5</v>
      </c>
      <c r="B8" s="3" t="s">
        <v>13</v>
      </c>
      <c r="C8" s="4">
        <v>50</v>
      </c>
      <c r="D8" s="4">
        <v>297.2</v>
      </c>
      <c r="E8" s="4">
        <v>25.2</v>
      </c>
      <c r="F8" s="4">
        <v>310.5</v>
      </c>
      <c r="G8" s="4">
        <v>37.6</v>
      </c>
      <c r="H8" s="4">
        <v>611</v>
      </c>
      <c r="I8" s="4">
        <v>169.8</v>
      </c>
      <c r="J8" s="4">
        <v>639.70000000000005</v>
      </c>
      <c r="K8" s="4">
        <v>98</v>
      </c>
      <c r="L8" s="4">
        <v>527.5</v>
      </c>
      <c r="M8" s="4">
        <v>54.4</v>
      </c>
      <c r="N8" s="4">
        <v>434.4</v>
      </c>
      <c r="O8" s="4">
        <v>8</v>
      </c>
      <c r="P8" s="4">
        <v>124.3</v>
      </c>
      <c r="Q8" s="4">
        <v>11.8</v>
      </c>
      <c r="R8" s="4">
        <v>227.2</v>
      </c>
      <c r="S8" s="4">
        <v>54</v>
      </c>
      <c r="T8" s="4">
        <v>240.9</v>
      </c>
      <c r="U8" s="12">
        <v>448.39</v>
      </c>
      <c r="V8" s="12">
        <v>1893.2</v>
      </c>
      <c r="W8" s="8">
        <f t="shared" si="0"/>
        <v>957.19</v>
      </c>
      <c r="X8" s="8">
        <f t="shared" si="1"/>
        <v>5305.9000000000005</v>
      </c>
      <c r="Y8" s="9">
        <f t="shared" si="2"/>
        <v>6263.09</v>
      </c>
    </row>
    <row r="9" spans="1:25" ht="33" customHeight="1" x14ac:dyDescent="0.15">
      <c r="A9" s="2">
        <v>6</v>
      </c>
      <c r="B9" s="3" t="s">
        <v>11</v>
      </c>
      <c r="C9" s="4">
        <v>24.2</v>
      </c>
      <c r="D9" s="4">
        <v>44.8</v>
      </c>
      <c r="E9" s="4">
        <v>13.4</v>
      </c>
      <c r="F9" s="4">
        <v>28.5</v>
      </c>
      <c r="G9" s="4">
        <v>52.2</v>
      </c>
      <c r="H9" s="4">
        <v>158.80000000000001</v>
      </c>
      <c r="I9" s="4">
        <v>320.8</v>
      </c>
      <c r="J9" s="4">
        <v>1056.2</v>
      </c>
      <c r="K9" s="4">
        <v>83.6</v>
      </c>
      <c r="L9" s="4">
        <v>159.6</v>
      </c>
      <c r="M9" s="4">
        <v>37</v>
      </c>
      <c r="N9" s="4">
        <v>73.2</v>
      </c>
      <c r="O9" s="4">
        <v>6.4</v>
      </c>
      <c r="P9" s="4">
        <v>24.9</v>
      </c>
      <c r="Q9" s="4">
        <v>10.4</v>
      </c>
      <c r="R9" s="4">
        <v>22.8</v>
      </c>
      <c r="S9" s="4">
        <v>121</v>
      </c>
      <c r="T9" s="4">
        <v>163.6</v>
      </c>
      <c r="U9" s="13">
        <v>496</v>
      </c>
      <c r="V9" s="13">
        <v>2527.9</v>
      </c>
      <c r="W9" s="8">
        <f t="shared" si="0"/>
        <v>1165</v>
      </c>
      <c r="X9" s="8">
        <f t="shared" si="1"/>
        <v>4260.3</v>
      </c>
      <c r="Y9" s="9">
        <f t="shared" si="2"/>
        <v>5425.3</v>
      </c>
    </row>
    <row r="10" spans="1:25" ht="33" customHeight="1" x14ac:dyDescent="0.15">
      <c r="A10" s="2">
        <v>7</v>
      </c>
      <c r="B10" s="3" t="s">
        <v>15</v>
      </c>
      <c r="C10" s="4">
        <v>21.6</v>
      </c>
      <c r="D10" s="4">
        <v>119.7</v>
      </c>
      <c r="E10" s="4">
        <v>13.4</v>
      </c>
      <c r="F10" s="4">
        <v>40.799999999999997</v>
      </c>
      <c r="G10" s="4">
        <v>28.8</v>
      </c>
      <c r="H10" s="4">
        <v>116.9</v>
      </c>
      <c r="I10" s="4">
        <v>317.8</v>
      </c>
      <c r="J10" s="4">
        <v>1232.0999999999999</v>
      </c>
      <c r="K10" s="4">
        <v>70.8</v>
      </c>
      <c r="L10" s="4">
        <v>579.6</v>
      </c>
      <c r="M10" s="4">
        <v>30</v>
      </c>
      <c r="N10" s="4">
        <v>106.8</v>
      </c>
      <c r="O10" s="4">
        <v>16.600000000000001</v>
      </c>
      <c r="P10" s="4">
        <v>58</v>
      </c>
      <c r="Q10" s="4">
        <v>11.8</v>
      </c>
      <c r="R10" s="4">
        <v>35.9</v>
      </c>
      <c r="S10" s="4">
        <v>26.8</v>
      </c>
      <c r="T10" s="4">
        <v>81.7</v>
      </c>
      <c r="U10" s="13">
        <v>291.8</v>
      </c>
      <c r="V10" s="13">
        <v>1248.0999999999999</v>
      </c>
      <c r="W10" s="8">
        <f t="shared" si="0"/>
        <v>829.40000000000009</v>
      </c>
      <c r="X10" s="8">
        <f t="shared" si="1"/>
        <v>3619.6</v>
      </c>
      <c r="Y10" s="9">
        <f t="shared" si="2"/>
        <v>4449</v>
      </c>
    </row>
    <row r="11" spans="1:25" ht="33" customHeight="1" x14ac:dyDescent="0.15">
      <c r="A11" s="2">
        <v>8</v>
      </c>
      <c r="B11" s="3" t="s">
        <v>16</v>
      </c>
      <c r="C11" s="4">
        <v>20</v>
      </c>
      <c r="D11" s="4">
        <v>16.5</v>
      </c>
      <c r="E11" s="4">
        <v>17.2</v>
      </c>
      <c r="F11" s="4">
        <v>21.7</v>
      </c>
      <c r="G11" s="4">
        <v>24.4</v>
      </c>
      <c r="H11" s="4">
        <v>35.4</v>
      </c>
      <c r="I11" s="4">
        <v>108.8</v>
      </c>
      <c r="J11" s="4">
        <v>413.5</v>
      </c>
      <c r="K11" s="4">
        <v>54.6</v>
      </c>
      <c r="L11" s="4">
        <v>96.1</v>
      </c>
      <c r="M11" s="4">
        <v>30.6</v>
      </c>
      <c r="N11" s="4">
        <v>91</v>
      </c>
      <c r="O11" s="4">
        <v>17</v>
      </c>
      <c r="P11" s="4">
        <v>35.5</v>
      </c>
      <c r="Q11" s="4">
        <v>9.8000000000000007</v>
      </c>
      <c r="R11" s="4">
        <v>7.3</v>
      </c>
      <c r="S11" s="4">
        <v>60.2</v>
      </c>
      <c r="T11" s="4">
        <v>150</v>
      </c>
      <c r="U11" s="13">
        <v>330.79</v>
      </c>
      <c r="V11" s="13">
        <v>2477.1999999999998</v>
      </c>
      <c r="W11" s="8">
        <f t="shared" si="0"/>
        <v>673.3900000000001</v>
      </c>
      <c r="X11" s="8">
        <f t="shared" si="1"/>
        <v>3344.2</v>
      </c>
      <c r="Y11" s="9">
        <f t="shared" si="2"/>
        <v>4017.59</v>
      </c>
    </row>
    <row r="12" spans="1:25" ht="33" customHeight="1" x14ac:dyDescent="0.15">
      <c r="A12" s="2">
        <v>9</v>
      </c>
      <c r="B12" s="3" t="s">
        <v>12</v>
      </c>
      <c r="C12" s="4">
        <v>26.4</v>
      </c>
      <c r="D12" s="4">
        <v>55.1</v>
      </c>
      <c r="E12" s="4">
        <v>11.2</v>
      </c>
      <c r="F12" s="4">
        <v>26</v>
      </c>
      <c r="G12" s="4">
        <v>54.8</v>
      </c>
      <c r="H12" s="4">
        <v>99.4</v>
      </c>
      <c r="I12" s="4">
        <v>206.8</v>
      </c>
      <c r="J12" s="4">
        <v>620.4</v>
      </c>
      <c r="K12" s="4">
        <v>86.2</v>
      </c>
      <c r="L12" s="4">
        <v>172.3</v>
      </c>
      <c r="M12" s="4">
        <v>38.6</v>
      </c>
      <c r="N12" s="4">
        <v>116.1</v>
      </c>
      <c r="O12" s="4">
        <v>4</v>
      </c>
      <c r="P12" s="4">
        <v>3.5</v>
      </c>
      <c r="Q12" s="4">
        <v>3.2</v>
      </c>
      <c r="R12" s="4">
        <v>2</v>
      </c>
      <c r="S12" s="4">
        <v>55.6</v>
      </c>
      <c r="T12" s="4">
        <v>184.6</v>
      </c>
      <c r="U12" s="13">
        <v>311.58999999999997</v>
      </c>
      <c r="V12" s="13">
        <v>1708.6</v>
      </c>
      <c r="W12" s="8">
        <f t="shared" si="0"/>
        <v>798.39</v>
      </c>
      <c r="X12" s="8">
        <f t="shared" si="1"/>
        <v>2988</v>
      </c>
      <c r="Y12" s="9">
        <f t="shared" si="2"/>
        <v>3786.39</v>
      </c>
    </row>
    <row r="13" spans="1:25" ht="33" customHeight="1" x14ac:dyDescent="0.15">
      <c r="A13" s="2">
        <v>10</v>
      </c>
      <c r="B13" s="3" t="s">
        <v>18</v>
      </c>
      <c r="C13" s="4">
        <v>18.8</v>
      </c>
      <c r="D13" s="4">
        <v>80.099999999999994</v>
      </c>
      <c r="E13" s="4">
        <v>14.4</v>
      </c>
      <c r="F13" s="4">
        <v>26.7</v>
      </c>
      <c r="G13" s="4">
        <v>10.8</v>
      </c>
      <c r="H13" s="4">
        <v>44.7</v>
      </c>
      <c r="I13" s="4">
        <v>64.599999999999994</v>
      </c>
      <c r="J13" s="4">
        <v>221</v>
      </c>
      <c r="K13" s="4">
        <v>20.6</v>
      </c>
      <c r="L13" s="4">
        <v>74.7</v>
      </c>
      <c r="M13" s="4">
        <v>16</v>
      </c>
      <c r="N13" s="4">
        <v>41.5</v>
      </c>
      <c r="O13" s="4">
        <v>4.8</v>
      </c>
      <c r="P13" s="4">
        <v>14.5</v>
      </c>
      <c r="Q13" s="4">
        <v>9</v>
      </c>
      <c r="R13" s="4">
        <v>9.4</v>
      </c>
      <c r="S13" s="4">
        <v>40.6</v>
      </c>
      <c r="T13" s="4">
        <v>167.3</v>
      </c>
      <c r="U13" s="13">
        <v>225.19</v>
      </c>
      <c r="V13" s="13">
        <v>1055.2</v>
      </c>
      <c r="W13" s="8">
        <f t="shared" si="0"/>
        <v>424.78999999999996</v>
      </c>
      <c r="X13" s="8">
        <f t="shared" si="1"/>
        <v>1735.1000000000001</v>
      </c>
      <c r="Y13" s="9">
        <f t="shared" si="2"/>
        <v>2159.8900000000003</v>
      </c>
    </row>
    <row r="14" spans="1:25" ht="33" customHeight="1" x14ac:dyDescent="0.15">
      <c r="A14" s="2">
        <v>11</v>
      </c>
      <c r="B14" s="3" t="s">
        <v>19</v>
      </c>
      <c r="C14" s="4">
        <v>3.4</v>
      </c>
      <c r="D14" s="4">
        <v>7.2</v>
      </c>
      <c r="E14" s="4">
        <v>3.4</v>
      </c>
      <c r="F14" s="4">
        <v>3.1</v>
      </c>
      <c r="G14" s="4">
        <v>2.6</v>
      </c>
      <c r="H14" s="4">
        <v>19.600000000000001</v>
      </c>
      <c r="I14" s="4">
        <v>19.8</v>
      </c>
      <c r="J14" s="4">
        <v>60.2</v>
      </c>
      <c r="K14" s="4">
        <v>10.6</v>
      </c>
      <c r="L14" s="4">
        <v>52.5</v>
      </c>
      <c r="M14" s="4">
        <v>6.6</v>
      </c>
      <c r="N14" s="4">
        <v>27.5</v>
      </c>
      <c r="O14" s="4">
        <v>1.8</v>
      </c>
      <c r="P14" s="4">
        <v>1.3</v>
      </c>
      <c r="Q14" s="4">
        <v>3</v>
      </c>
      <c r="R14" s="4">
        <v>2.2000000000000002</v>
      </c>
      <c r="S14" s="4">
        <v>25</v>
      </c>
      <c r="T14" s="4">
        <v>49.3</v>
      </c>
      <c r="U14" s="13">
        <v>59.39</v>
      </c>
      <c r="V14" s="13">
        <v>1396.9</v>
      </c>
      <c r="W14" s="8">
        <f t="shared" si="0"/>
        <v>135.59</v>
      </c>
      <c r="X14" s="8">
        <f t="shared" si="1"/>
        <v>1619.8000000000002</v>
      </c>
      <c r="Y14" s="9">
        <f t="shared" si="2"/>
        <v>1755.39</v>
      </c>
    </row>
    <row r="15" spans="1:25" ht="33" customHeight="1" x14ac:dyDescent="0.15">
      <c r="A15" s="2">
        <v>12</v>
      </c>
      <c r="B15" s="3" t="s">
        <v>17</v>
      </c>
      <c r="C15" s="4">
        <v>23.8</v>
      </c>
      <c r="D15" s="4">
        <v>56.2</v>
      </c>
      <c r="E15" s="4">
        <v>16.600000000000001</v>
      </c>
      <c r="F15" s="4">
        <v>28.9</v>
      </c>
      <c r="G15" s="4">
        <v>15.4</v>
      </c>
      <c r="H15" s="4">
        <v>19.3</v>
      </c>
      <c r="I15" s="4">
        <v>140.4</v>
      </c>
      <c r="J15" s="4">
        <v>520.4</v>
      </c>
      <c r="K15" s="4">
        <v>38.6</v>
      </c>
      <c r="L15" s="4">
        <v>43.3</v>
      </c>
      <c r="M15" s="4">
        <v>18.8</v>
      </c>
      <c r="N15" s="4">
        <v>23.4</v>
      </c>
      <c r="O15" s="4">
        <v>10.6</v>
      </c>
      <c r="P15" s="4">
        <v>16</v>
      </c>
      <c r="Q15" s="4">
        <v>3.2</v>
      </c>
      <c r="R15" s="4">
        <v>3.5</v>
      </c>
      <c r="S15" s="4">
        <v>27.4</v>
      </c>
      <c r="T15" s="4">
        <v>36.200000000000003</v>
      </c>
      <c r="U15" s="13">
        <v>137</v>
      </c>
      <c r="V15" s="13">
        <v>294.5</v>
      </c>
      <c r="W15" s="8">
        <f t="shared" si="0"/>
        <v>431.8</v>
      </c>
      <c r="X15" s="8">
        <f t="shared" si="1"/>
        <v>1041.6999999999998</v>
      </c>
      <c r="Y15" s="9">
        <f t="shared" si="2"/>
        <v>1473.4999999999998</v>
      </c>
    </row>
    <row r="16" spans="1:25" ht="33" customHeight="1" thickBot="1" x14ac:dyDescent="0.2">
      <c r="A16" s="5">
        <v>13</v>
      </c>
      <c r="B16" s="6" t="s">
        <v>14</v>
      </c>
      <c r="C16" s="7">
        <v>18</v>
      </c>
      <c r="D16" s="7">
        <v>32.1</v>
      </c>
      <c r="E16" s="7">
        <v>7.8</v>
      </c>
      <c r="F16" s="7">
        <v>15.4</v>
      </c>
      <c r="G16" s="7">
        <v>10</v>
      </c>
      <c r="H16" s="7">
        <v>29.8</v>
      </c>
      <c r="I16" s="7">
        <v>70.400000000000006</v>
      </c>
      <c r="J16" s="7">
        <v>263.3</v>
      </c>
      <c r="K16" s="7">
        <v>23.8</v>
      </c>
      <c r="L16" s="7">
        <v>47.1</v>
      </c>
      <c r="M16" s="7">
        <v>7.2</v>
      </c>
      <c r="N16" s="7">
        <v>12.5</v>
      </c>
      <c r="O16" s="7">
        <v>2.6</v>
      </c>
      <c r="P16" s="7">
        <v>5.0999999999999996</v>
      </c>
      <c r="Q16" s="7">
        <v>0</v>
      </c>
      <c r="R16" s="7">
        <v>0</v>
      </c>
      <c r="S16" s="7">
        <v>22.2</v>
      </c>
      <c r="T16" s="7">
        <v>17</v>
      </c>
      <c r="U16" s="14">
        <v>177.2</v>
      </c>
      <c r="V16" s="14">
        <v>277.8</v>
      </c>
      <c r="W16" s="10">
        <f t="shared" si="0"/>
        <v>339.19999999999993</v>
      </c>
      <c r="X16" s="10">
        <f t="shared" si="1"/>
        <v>700.10000000000014</v>
      </c>
      <c r="Y16" s="11">
        <f t="shared" si="2"/>
        <v>1039.3000000000002</v>
      </c>
    </row>
  </sheetData>
  <sortState ref="B4:Y16">
    <sortCondition descending="1" ref="Y4:Y16"/>
  </sortState>
  <mergeCells count="15">
    <mergeCell ref="A2:A3"/>
    <mergeCell ref="B2:B3"/>
    <mergeCell ref="Y2:Y3"/>
    <mergeCell ref="U2:V2"/>
    <mergeCell ref="A1:Y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W2:X2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hasee</dc:creator>
  <cp:lastModifiedBy>admin</cp:lastModifiedBy>
  <dcterms:created xsi:type="dcterms:W3CDTF">2019-10-30T05:05:00Z</dcterms:created>
  <dcterms:modified xsi:type="dcterms:W3CDTF">2019-11-13T06:48:22Z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